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G-Vimal\Desktop\TEST\New folder\"/>
    </mc:Choice>
  </mc:AlternateContent>
  <xr:revisionPtr revIDLastSave="0" documentId="8_{EF87E9B5-1702-4645-AF68-80041BBD09A1}" xr6:coauthVersionLast="47" xr6:coauthVersionMax="47" xr10:uidLastSave="{00000000-0000-0000-0000-000000000000}"/>
  <bookViews>
    <workbookView xWindow="2340" yWindow="2340" windowWidth="21600" windowHeight="11295" xr2:uid="{77BC09E5-0EC1-4F57-869F-BCCC7CE7DA8F}"/>
  </bookViews>
  <sheets>
    <sheet name="yemen-import" sheetId="1" r:id="rId1"/>
  </sheets>
  <definedNames>
    <definedName name="_xlnm._FilterDatabase" localSheetId="0" hidden="1">'yemen-import'!$A$8:$U$28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<sst xmlns="http://schemas.openxmlformats.org/spreadsheetml/2006/main" count="221" uniqueCount="147">
  <si>
    <t>YEMEN IMPORT</t>
  </si>
  <si>
    <t>Date</t>
  </si>
  <si>
    <t>Importer</t>
  </si>
  <si>
    <t>Importer_Address</t>
  </si>
  <si>
    <t>Supplier</t>
  </si>
  <si>
    <t>Supplier_Address</t>
  </si>
  <si>
    <t>Port_of_Unloading</t>
  </si>
  <si>
    <t>Origin_Country</t>
  </si>
  <si>
    <t>Port_of_Shipment</t>
  </si>
  <si>
    <t>HS_Code</t>
  </si>
  <si>
    <t>Product_Description</t>
  </si>
  <si>
    <t>Quantity</t>
  </si>
  <si>
    <t>Net_Weight_KG</t>
  </si>
  <si>
    <t>Unit</t>
  </si>
  <si>
    <t>Package_Unit</t>
  </si>
  <si>
    <t>No_of_Packages</t>
  </si>
  <si>
    <t>Total_Value_USD</t>
  </si>
  <si>
    <t>Chapter</t>
  </si>
  <si>
    <t>Heading</t>
  </si>
  <si>
    <t>Sub_Heading</t>
  </si>
  <si>
    <t>Month</t>
  </si>
  <si>
    <t>Year</t>
  </si>
  <si>
    <t>SAEED ALI M AL KHAMERY CORPORATION</t>
  </si>
  <si>
    <t>P.O. BOX : 2329, ADEN, REP. OF YEMEN</t>
  </si>
  <si>
    <t>PT CANANG INDAH INDUSTRI PARTICLE BOARD</t>
  </si>
  <si>
    <t>JL. PLTU P.SICANANG BELAWAN MEDAN, KEL. BELAWAN SICANANG, KEC. MEDAN BELAWAN, KOTA MEDAN SUMATERA UTARA 20412</t>
  </si>
  <si>
    <t>HODEIDAH</t>
  </si>
  <si>
    <t>Indonesia</t>
  </si>
  <si>
    <t>BELAWAN</t>
  </si>
  <si>
    <t>MEDIUM DENSITY FIBREBOARD :( 14 MM X 4' X 8' )</t>
  </si>
  <si>
    <t>Cubic metre</t>
  </si>
  <si>
    <t>Crate</t>
  </si>
  <si>
    <t>MANSOUR ALDHAFER FOR TRADING ESTADEN</t>
  </si>
  <si>
    <t>REPUBLIC OF YEMEN TELP: +967 2 267227 FAX: +967 2 269696</t>
  </si>
  <si>
    <t>PT PESONA AURA BIRU</t>
  </si>
  <si>
    <t>WISMA 77 TOWER I LT.8 KAV.77, JL.LETJEN S.PARMAN RT.06 RW.03 SLIPI PAL</t>
  </si>
  <si>
    <t>ADEN</t>
  </si>
  <si>
    <t>TANJUNG PRIOK</t>
  </si>
  <si>
    <t>FLOOR CLEANER SOBLASS 900ML X 6 PCS</t>
  </si>
  <si>
    <t>carton</t>
  </si>
  <si>
    <t>Carton</t>
  </si>
  <si>
    <t>SABER AL-ARIQI TRADING HOUSES</t>
  </si>
  <si>
    <t>ADEN-AL-SHEAKHOTMAN-TRABLOUS ST.REP. OF YEMEN</t>
  </si>
  <si>
    <t>PT CAHAYA MERAH DELIMA</t>
  </si>
  <si>
    <t>JL. INSPEKSI TARUM BARAT NO. 9, KAMPUNG CIBUNTU BOJONG RT.001/RW.004 GANDASARI, CIKARANG BARAT, BEKASI 17842, JAWA BARAT, INDONESIA</t>
  </si>
  <si>
    <t>PRESSA CONTAINER XL3 (CD OK)</t>
  </si>
  <si>
    <t>Set</t>
  </si>
  <si>
    <t>AL HAJAJI GENERAL TRADING CO.LTD</t>
  </si>
  <si>
    <t>SANA'A PO BOX 20317PO BOX 20317 YEMEN</t>
  </si>
  <si>
    <t>PT ASTRA OTOPARTS TBK</t>
  </si>
  <si>
    <t>JL. RAYA PEGANGSAAN DUA KM.2,2 , DESA/KELURAHAN PEGANGSAAN DUA, KEC. KELAPA GADING, KOTA ADM. JAKARTA UTARA, PROVINSI DKI JAKARTA, KODE POS: 14250</t>
  </si>
  <si>
    <t>Hodeidah</t>
  </si>
  <si>
    <t>Tanjung Priok</t>
  </si>
  <si>
    <t>AUTOMOTIVE BATTRY</t>
  </si>
  <si>
    <t>Piece</t>
  </si>
  <si>
    <t>Pallet</t>
  </si>
  <si>
    <t>MANSOUR ALDHAFER FOR TRADING EST.</t>
  </si>
  <si>
    <t>ADEN – REPUBLIC OF YEMENPH. : +967 2 267227FAX. : +967 2 269696ATTN. : MR. MANSOUR</t>
  </si>
  <si>
    <t>PT GODREJ CUMSUMER PRODUCTS INDONESIA</t>
  </si>
  <si>
    <t>JL. PANCASILA V RT.04/RW.013 CICADAS GUNUNG PUTRI BOGOR 16964 INDONESIA</t>
  </si>
  <si>
    <t>Aden</t>
  </si>
  <si>
    <t>PROCLIN STAIN REMOVER PLUS SPOUT  400ML</t>
  </si>
  <si>
    <t>Number of packs</t>
  </si>
  <si>
    <t>MOUKTAR TRADING ESTABLISHMENT</t>
  </si>
  <si>
    <t>RUE DE ALI KOUBESH (SOLEILLET) BP: 4209. DJIBOUTI ATTN: MR. SHOKI</t>
  </si>
  <si>
    <t>PT DAMAI KARYA ABADI</t>
  </si>
  <si>
    <t>GRAHA KNS LANTAI 6-7, JALAN RAYA BOULEVARD BARAT, BLOK XC,5-6 , NO.A KELAPA GADING BARAT, KELAPA GADING JAKARTA UTARA DKI JAKARTA</t>
  </si>
  <si>
    <t>Tanjung Perak</t>
  </si>
  <si>
    <t>INSECTICIDE</t>
  </si>
  <si>
    <t>AL RAFIDAIN TRADING CORP.</t>
  </si>
  <si>
    <t>PO BOX 10921SANA'A YEMEN CR 9713SANA'A,10921</t>
  </si>
  <si>
    <t>PT SAYAB MAS UTAMA</t>
  </si>
  <si>
    <t>JL.TIPAR CAKUNG KAV F 5-7 CAKUNG BARAT, CAKUNG / CAKUNG BARAT, CAKUNG, KOTA ADM. JAKARTA TIMUR, DKI JAKARTA</t>
  </si>
  <si>
    <t>CARBOL SUPERSOL EFA 12PCS @450ML</t>
  </si>
  <si>
    <t>Kilogram</t>
  </si>
  <si>
    <t>MOI INTERNATIONAL (SINGAPORE) PTE. LTD.</t>
  </si>
  <si>
    <t>5, INTERNATIONAL BUSINESS PARK#04-00 MEWAH BUILDING SINGAPORE 609914</t>
  </si>
  <si>
    <t>PT ABLE COMMODITIES INDONESIA</t>
  </si>
  <si>
    <t>JALAN KAPTEN ILYAS / DAHULU JALAN JERMAL RAYA NOMOR 20, KELURAHAN SEI MATI, KECAMATAN MEDAN LABUHAN, KOTA MEDAN, SUMATERA UTARA</t>
  </si>
  <si>
    <t>Belawan</t>
  </si>
  <si>
    <t>SHORTENING</t>
  </si>
  <si>
    <t>ABDO MUHAMMAD SAEED AL-SHAWAFI</t>
  </si>
  <si>
    <t>PO BOX NO.3207HODEIDAH, YEMEN</t>
  </si>
  <si>
    <t>AUTOMOTIVE BATTERY</t>
  </si>
  <si>
    <t>Pallet, wooden</t>
  </si>
  <si>
    <t>PACIFIC INTER LINK SDN BHD</t>
  </si>
  <si>
    <t>LEVEL 54 &amp; 55, VISTA TOWER,THE INTERMARK, 348, JALAN TUN RAZAKKUALA LUMPUR, MALAYSIA</t>
  </si>
  <si>
    <t>PT PACIFIC INDOPALM INDUSTRIES</t>
  </si>
  <si>
    <t>JALAN RAYA DUMAI-BASILAM BARU KM.14, LUBUK GAUNG, SUNGAI SEMBILAN, KOTA DUMAI, RIAU, 28826</t>
  </si>
  <si>
    <t>Dumai</t>
  </si>
  <si>
    <t>RBD PALM OIL</t>
  </si>
  <si>
    <t>Bulk, liquid</t>
  </si>
  <si>
    <t>ALKAHLEEG STAR FOR IMPORTING</t>
  </si>
  <si>
    <t>(MAZEN HUSSEIN NAGI MOADI)ADDRESS : AMRAN STREET, SANAA REPUBLIC OF YEMEN</t>
  </si>
  <si>
    <t>PT SELATAN JADIJAYA</t>
  </si>
  <si>
    <t>JL RAYA PANJUNAN, NO. 08, RW 003, RT 011, PANJUNAN, SUKODONO, KAB. SIDOARJO, JAWA TIMUR, 61258</t>
  </si>
  <si>
    <t xml:space="preserve"> AUTOMOTIVE BATTERIES N150 12 VOLT 150 AH</t>
  </si>
  <si>
    <t>PERMATA INTERNATIONAL PTE LTD</t>
  </si>
  <si>
    <t>10 MARINA BOULEVARD #34-01,MARINA BAY FINANCIAL CENTRE TOWER2 SINGAPORE 018983</t>
  </si>
  <si>
    <t>PT PERMATA HIJAU PALM OLEO</t>
  </si>
  <si>
    <t>KAWASAN INDUSTRI MEDAN II, JALAN PULAU KOMODO NO. 1, DESA SAENTIS, KECAMATAN PERCUT SEI TUAN, KABUPATEN DELI SERDANG, SUMATRA UTARA.</t>
  </si>
  <si>
    <t>SHORTENING MP 36-39PACKING: IN CARTON (2212 CARTONS X 20 KG/CARTON)BRAND: GRANT SHORTENING</t>
  </si>
  <si>
    <t>Metric ton</t>
  </si>
  <si>
    <t>HUSSEIN AL KATIRIY TRADING COMPANY</t>
  </si>
  <si>
    <t>AL HAOUTTAH - SYIBAM - HADRAMOUT - YAMANNO HP : +967 735 544 150 / +967 777 426 454EMAIL :ALKATHIRI2003@GMAIL.COM</t>
  </si>
  <si>
    <t>CV BERKAH GUNA MANDIRI</t>
  </si>
  <si>
    <t>KP SILUMAN - -, RT 004 RW 018, MANGUNJAYA, TAMBUN SELATAN, KAB. BEKASI, JAWA BARAT</t>
  </si>
  <si>
    <t>Yemen</t>
  </si>
  <si>
    <t>SUPLEMENT FOOD</t>
  </si>
  <si>
    <t>TRISTAR GLOBAL SDN BHD</t>
  </si>
  <si>
    <t>3-10 BLOCK B, PHILEO DAMANSARA II, NO.15 JALAN 16/11, OFF JALAN DAMANSARASELANGOR -46350 PETALING JAYA MALAYSIA</t>
  </si>
  <si>
    <t>PT SUMI ASIH</t>
  </si>
  <si>
    <t>GEDUNG ATRIA @SUDIRMAN LT. 17 JL JENDERAL SUDIRMAN KAV 33A, RW 002, RT 006, KARET TENGSIN, TANAH ABANG, KOTA ADM. JAKARTA PUSAT, DKI JAKARTA, 10220</t>
  </si>
  <si>
    <t xml:space="preserve"> REFINED GLYCERINE 99.7% MIN ( USP GRADE )</t>
  </si>
  <si>
    <t>Drum, plastic</t>
  </si>
  <si>
    <t>PACIFIC INTER-LINK SDN BHD</t>
  </si>
  <si>
    <t>31ST FLOOR MENARA DATO ONN, PUTRA WORLD TRADE CENTRE,45 JALAN TUN ISMAIL, 50480 KUALA LUMPUR, MALAYSIA</t>
  </si>
  <si>
    <t>PT PACIFIC MEDAN INDUSTRIT</t>
  </si>
  <si>
    <t>KAWASAN KIM II MABAR JL. PULAU NIAS SELATAN, SAENTIS, PERCUT SEI TUAN, KAB. DELI SERDANG SUMATERA UTARA-20371 PHONE. (62-61) 6871414/6871415 ON BEHALF OF TRANS-GLOBAL TRADELINKS (M) SDN. BHD.</t>
  </si>
  <si>
    <t>"COOKING OILCOIV57 J20LT3YFRC AKHTEARI VADL1342(P*)REFINED VEGETABLE PALM OLEIN (20L)""AKHTEARI"" BRANDIV 57 - ADDED WITH VITAMIN A AND D"</t>
  </si>
  <si>
    <t>Jerrican, rectangular</t>
  </si>
  <si>
    <t>KALBE INTERNATIONAL PTE LTD</t>
  </si>
  <si>
    <t>21 BUKIT BATOK CRESCENT #27-79 WCEGA TOWER SINGAPORE 658065</t>
  </si>
  <si>
    <t>PT BINTANG TOEDJOE</t>
  </si>
  <si>
    <t>JL JEND. A. YANI - 2, RT 003 RW 013, KAYU PUTIH, PULOGADUNG, KOTA ADM. JAKARTA TIMUR, DKI JAKARTA</t>
  </si>
  <si>
    <t>EXTRA JOSS ACTIVE</t>
  </si>
  <si>
    <t>pack</t>
  </si>
  <si>
    <t>AL-RAFIDAIN TRADING CORP</t>
  </si>
  <si>
    <t>PO BOX 10921C.R.9713SANA'AYEMEN</t>
  </si>
  <si>
    <t>PT WINGS SURYA</t>
  </si>
  <si>
    <t>JL KALISOSOK KIDUL, Nomor 2, RT 004, RW 015, KREMBANGAN SELATAN, KREMBANGAN, KOTA SURABAYA, JAWA TIM</t>
  </si>
  <si>
    <t>FLOOR CLEANER SOKLIN EFAP PURPLE 12PCS 450ML</t>
  </si>
  <si>
    <t>Box</t>
  </si>
  <si>
    <t>AL RAFIDAIN TRADING CORPORATION</t>
  </si>
  <si>
    <t>PO BOX 10921 C.R. 7913 SANA'A YEMEN</t>
  </si>
  <si>
    <t>PT LION WINGS</t>
  </si>
  <si>
    <t>JL INSPEKSI CAKUNG DRAIN TIMUR NO 1, RT.001 RW.007 CAKUNG BARAT, CAKUNG JAKARTA TIMUR DKI JAKARTA 13910</t>
  </si>
  <si>
    <t>LAVENDA LOTION 8ML</t>
  </si>
  <si>
    <t>ABU SUFYAN STORES</t>
  </si>
  <si>
    <t>(MOHAMMED ABDULLAH HUSSEIN &amp; BROTHERS) AL SHEEK OTHMAN AL-SAEELAH ADEN-YEMEN</t>
  </si>
  <si>
    <t>PT HANI JAYA MAKMUR</t>
  </si>
  <si>
    <t>JALAN BOJONG NANGKA 2 KOMPLEK DEPKOP NO. 72, JATIRAHAYU, PONDOK MELATI KOTA BEKASI</t>
  </si>
  <si>
    <t xml:space="preserve">CLEANING MATERIAL :   BRAND : DIPOLPACKING : 450ML X 12 PCS/CARTON     </t>
  </si>
  <si>
    <t>AL BEHAR OVERSEAS CHEMICALS AND RAW MATERIALS TRADING CO.</t>
  </si>
  <si>
    <t>8TH CIRCLE, KING ABDULLAH II ST. AL-BEHAR</t>
  </si>
  <si>
    <t>PT DUA KUDA INDONEISA</t>
  </si>
  <si>
    <t>JALAN MADIUN BLOK C.2 NO. 11-17, 19, 19A, 25, 26, 27, 27A, 27B, KAWASAN BERIKAT NUSANTARA (KBN) MARUNDA 00/00 CILINCING, CILINCING, KOTA ADM. JAKARTA UTARA, DKI JAKARTA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</si>
</sst>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9"/>
      <color theme="1"/>
      <name val="Tahoma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164" formatCode="dd\-mmm\-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portgenius.in/company/contact-us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3078770</xdr:colOff>
      <xdr:row>6</xdr:row>
      <xdr:rowOff>3147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32BA3-3219-415D-9CD7-DB60FC8A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736495" cy="11461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B247DE-689D-47E0-9DB4-543C5DAE8CBE}" name="Table167336" displayName="Table167336" ref="A8:U28" totalsRowShown="0" headerRowDxfId="22" dataDxfId="21">
  <tableColumns count="21">
    <tableColumn id="1" xr3:uid="{C7638087-E9F8-4FA4-8B74-E9986B07C967}" name="Date" dataDxfId="20"/>
    <tableColumn id="2" xr3:uid="{71151BA2-0E1C-4866-8032-99AAEA14A774}" name="Importer" dataDxfId="19"/>
    <tableColumn id="3" xr3:uid="{D5604D32-CD20-438E-9630-337AD3680DAE}" name="Importer_Address" dataDxfId="18"/>
    <tableColumn id="4" xr3:uid="{1B58218A-E80B-4BB6-934F-7A876D47FC31}" name="Supplier" dataDxfId="17"/>
    <tableColumn id="5" xr3:uid="{96F3FA28-3B07-44D1-89E8-18AB0C4B3A34}" name="Supplier_Address" dataDxfId="16"/>
    <tableColumn id="6" xr3:uid="{EE657F01-0182-47CE-BC46-E7608399F679}" name="Port_of_Unloading" dataDxfId="15"/>
    <tableColumn id="8" xr3:uid="{23EA4FF6-54F7-4BFE-BE86-2A284EB3704E}" name="Origin_Country" dataDxfId="14"/>
    <tableColumn id="9" xr3:uid="{613199DB-8B96-4DAE-BC51-3C3A8FC84185}" name="Port_of_Shipment" dataDxfId="13"/>
    <tableColumn id="10" xr3:uid="{522F66EB-FD60-4F81-8406-3BDBBAE0C8DF}" name="HS_Code" dataDxfId="12"/>
    <tableColumn id="11" xr3:uid="{6438B278-FDE6-4D0B-B01A-A9DF29EED118}" name="Product_Description" dataDxfId="11"/>
    <tableColumn id="12" xr3:uid="{D63F6275-0FAB-4968-A65A-CDBC3087F151}" name="Quantity" dataDxfId="10"/>
    <tableColumn id="13" xr3:uid="{32ADBF54-3067-4AB0-A4AC-83BFC4B0AECA}" name="Net_Weight_KG" dataDxfId="9"/>
    <tableColumn id="14" xr3:uid="{587B4862-2EE5-4BD5-BD79-5BDAD137E89A}" name="Unit" dataDxfId="8"/>
    <tableColumn id="15" xr3:uid="{DCCE1901-C837-42AA-8A51-0AA94873BCA4}" name="Package_Unit" dataDxfId="7"/>
    <tableColumn id="16" xr3:uid="{B37DF98F-7AF1-4637-AA5D-CE5BF08625AF}" name="No_of_Packages" dataDxfId="6"/>
    <tableColumn id="17" xr3:uid="{5C1EF1EA-E342-45DE-BD09-85208D1D81D0}" name="Total_Value_USD" dataDxfId="5"/>
    <tableColumn id="18" xr3:uid="{E29ECCB4-7FD1-41D4-B87B-228C64189C76}" name="Chapter" dataDxfId="4"/>
    <tableColumn id="19" xr3:uid="{B02C1E74-9C21-4D30-A478-B28E6E2FBE7C}" name="Heading" dataDxfId="3"/>
    <tableColumn id="20" xr3:uid="{9E41BEBE-10A3-433D-9F46-45A7EB632DD6}" name="Sub_Heading" dataDxfId="2"/>
    <tableColumn id="21" xr3:uid="{2F178FE9-47A0-4FFE-B557-724EE7503F00}" name="Month" dataDxfId="1"/>
    <tableColumn id="22" xr3:uid="{772AEF86-A8EB-45A6-BA81-2B55386B9574}" name="Ye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A560-E002-48F1-9991-DDD8B2013D58}">
  <sheetPr codeName="Sheet335"/>
  <dimension ref="A7:U28"/>
  <sheetViews>
    <sheetView showGridLines="0" tabSelected="1" workbookViewId="0">
      <pane ySplit="8" topLeftCell="A9" activePane="bottomLeft" state="frozenSplit"/>
      <selection pane="bottomLeft" activeCell="A8" sqref="A8"/>
    </sheetView>
  </sheetViews>
  <sheetFormatPr defaultRowHeight="15" x14ac:dyDescent="0.25"/>
  <cols>
    <col min="1" max="1" width="11.140625" bestFit="1" customWidth="1"/>
    <col min="2" max="2" width="58.7109375" bestFit="1" customWidth="1"/>
    <col min="3" max="3" width="111.5703125" bestFit="1" customWidth="1"/>
    <col min="4" max="4" width="39.85546875" bestFit="1" customWidth="1"/>
    <col min="5" max="5" width="186.140625" bestFit="1" customWidth="1"/>
    <col min="6" max="6" width="19.85546875" customWidth="1"/>
    <col min="7" max="7" width="14.5703125" bestFit="1" customWidth="1"/>
    <col min="8" max="8" width="17.42578125" bestFit="1" customWidth="1"/>
    <col min="9" max="9" width="9" bestFit="1" customWidth="1"/>
    <col min="10" max="10" width="135.28515625" bestFit="1" customWidth="1"/>
    <col min="11" max="11" width="10" bestFit="1" customWidth="1"/>
    <col min="12" max="12" width="15.5703125" bestFit="1" customWidth="1"/>
    <col min="13" max="13" width="14.28515625" bestFit="1" customWidth="1"/>
    <col min="14" max="14" width="16.85546875" bestFit="1" customWidth="1"/>
    <col min="15" max="15" width="15.5703125" bestFit="1" customWidth="1"/>
    <col min="16" max="16" width="16.42578125" bestFit="1" customWidth="1"/>
    <col min="17" max="17" width="8" bestFit="1" customWidth="1"/>
    <col min="18" max="18" width="8.28515625" bestFit="1" customWidth="1"/>
    <col min="19" max="19" width="12.5703125" bestFit="1" customWidth="1"/>
    <col min="20" max="20" width="7" bestFit="1" customWidth="1"/>
    <col min="21" max="21" width="5" bestFit="1" customWidth="1"/>
    <col min="22" max="22" width="7.140625" customWidth="1"/>
  </cols>
  <sheetData>
    <row r="7" spans="1:21" ht="18.75" x14ac:dyDescent="0.3">
      <c r="A7" s="1" t="s">
        <v>0</v>
      </c>
    </row>
    <row r="8" spans="1:21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18</v>
      </c>
      <c r="S8" s="2" t="s">
        <v>19</v>
      </c>
      <c r="T8" s="2" t="s">
        <v>20</v>
      </c>
      <c r="U8" s="2" t="s">
        <v>21</v>
      </c>
    </row>
    <row r="9" spans="1:21" x14ac:dyDescent="0.25">
      <c r="A9" s="3">
        <v>45772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  <c r="H9" s="4" t="s">
        <v>28</v>
      </c>
      <c r="I9" s="4">
        <v>44119300</v>
      </c>
      <c r="J9" s="4" t="s">
        <v>29</v>
      </c>
      <c r="K9" s="4">
        <v>1333.6063999999999</v>
      </c>
      <c r="L9" s="4">
        <v>895000</v>
      </c>
      <c r="M9" s="4" t="s">
        <v>30</v>
      </c>
      <c r="N9" s="4" t="s">
        <v>31</v>
      </c>
      <c r="O9" s="4">
        <v>500</v>
      </c>
      <c r="P9" s="4">
        <v>253385.22</v>
      </c>
      <c r="Q9" s="4">
        <v>44</v>
      </c>
      <c r="R9" s="4">
        <v>4411</v>
      </c>
      <c r="S9" s="4">
        <v>441193</v>
      </c>
      <c r="T9" s="4">
        <v>4</v>
      </c>
      <c r="U9" s="4">
        <v>2025</v>
      </c>
    </row>
    <row r="10" spans="1:21" x14ac:dyDescent="0.25">
      <c r="A10" s="3">
        <v>45771</v>
      </c>
      <c r="B10" s="4" t="s">
        <v>32</v>
      </c>
      <c r="C10" s="4" t="s">
        <v>33</v>
      </c>
      <c r="D10" s="4" t="s">
        <v>34</v>
      </c>
      <c r="E10" s="4" t="s">
        <v>35</v>
      </c>
      <c r="F10" s="4" t="s">
        <v>36</v>
      </c>
      <c r="G10" s="4" t="s">
        <v>27</v>
      </c>
      <c r="H10" s="4" t="s">
        <v>37</v>
      </c>
      <c r="I10" s="4">
        <v>34025019</v>
      </c>
      <c r="J10" s="4" t="s">
        <v>38</v>
      </c>
      <c r="K10" s="4">
        <v>3200</v>
      </c>
      <c r="L10" s="4">
        <v>17280</v>
      </c>
      <c r="M10" s="4" t="s">
        <v>39</v>
      </c>
      <c r="N10" s="4" t="s">
        <v>40</v>
      </c>
      <c r="O10" s="4">
        <v>3200</v>
      </c>
      <c r="P10" s="4">
        <v>12160</v>
      </c>
      <c r="Q10" s="4">
        <v>34</v>
      </c>
      <c r="R10" s="4">
        <v>3402</v>
      </c>
      <c r="S10" s="4">
        <v>340250</v>
      </c>
      <c r="T10" s="4">
        <v>4</v>
      </c>
      <c r="U10" s="4">
        <v>2025</v>
      </c>
    </row>
    <row r="11" spans="1:21" x14ac:dyDescent="0.25">
      <c r="A11" s="3">
        <v>45770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36</v>
      </c>
      <c r="G11" s="4" t="s">
        <v>27</v>
      </c>
      <c r="H11" s="4" t="s">
        <v>37</v>
      </c>
      <c r="I11" s="4">
        <v>39249090</v>
      </c>
      <c r="J11" s="4" t="s">
        <v>45</v>
      </c>
      <c r="K11" s="4">
        <v>120</v>
      </c>
      <c r="L11" s="4">
        <v>170.6</v>
      </c>
      <c r="M11" s="4" t="s">
        <v>46</v>
      </c>
      <c r="N11" s="4" t="s">
        <v>40</v>
      </c>
      <c r="O11" s="4">
        <v>20</v>
      </c>
      <c r="P11" s="4">
        <v>601.55999999999995</v>
      </c>
      <c r="Q11" s="4">
        <v>39</v>
      </c>
      <c r="R11" s="4">
        <v>3924</v>
      </c>
      <c r="S11" s="4">
        <v>392490</v>
      </c>
      <c r="T11" s="4">
        <v>4</v>
      </c>
      <c r="U11" s="4">
        <v>2025</v>
      </c>
    </row>
    <row r="12" spans="1:21" x14ac:dyDescent="0.25">
      <c r="A12" s="3">
        <v>45650</v>
      </c>
      <c r="B12" s="4" t="s">
        <v>47</v>
      </c>
      <c r="C12" s="4" t="s">
        <v>48</v>
      </c>
      <c r="D12" s="4" t="s">
        <v>49</v>
      </c>
      <c r="E12" s="4" t="s">
        <v>50</v>
      </c>
      <c r="F12" s="4" t="s">
        <v>51</v>
      </c>
      <c r="G12" s="4" t="s">
        <v>27</v>
      </c>
      <c r="H12" s="4" t="s">
        <v>52</v>
      </c>
      <c r="I12" s="4">
        <v>85071099</v>
      </c>
      <c r="J12" s="4" t="s">
        <v>53</v>
      </c>
      <c r="K12" s="4">
        <v>3040</v>
      </c>
      <c r="L12" s="4">
        <v>22.47</v>
      </c>
      <c r="M12" s="4" t="s">
        <v>54</v>
      </c>
      <c r="N12" s="4" t="s">
        <v>55</v>
      </c>
      <c r="O12" s="4">
        <v>80</v>
      </c>
      <c r="P12" s="4">
        <v>216935.7</v>
      </c>
      <c r="Q12" s="4">
        <v>85</v>
      </c>
      <c r="R12" s="4">
        <v>8507</v>
      </c>
      <c r="S12" s="4">
        <v>850710</v>
      </c>
      <c r="T12" s="4">
        <v>12</v>
      </c>
      <c r="U12" s="4">
        <v>2024</v>
      </c>
    </row>
    <row r="13" spans="1:21" x14ac:dyDescent="0.25">
      <c r="A13" s="3">
        <v>45646</v>
      </c>
      <c r="B13" s="4" t="s">
        <v>56</v>
      </c>
      <c r="C13" s="4" t="s">
        <v>57</v>
      </c>
      <c r="D13" s="4" t="s">
        <v>58</v>
      </c>
      <c r="E13" s="4" t="s">
        <v>59</v>
      </c>
      <c r="F13" s="4" t="s">
        <v>60</v>
      </c>
      <c r="G13" s="4" t="s">
        <v>27</v>
      </c>
      <c r="H13" s="4" t="s">
        <v>52</v>
      </c>
      <c r="I13" s="4">
        <v>34023190</v>
      </c>
      <c r="J13" s="4" t="s">
        <v>61</v>
      </c>
      <c r="K13" s="4">
        <v>50</v>
      </c>
      <c r="L13" s="4">
        <v>4.8</v>
      </c>
      <c r="M13" s="4" t="s">
        <v>62</v>
      </c>
      <c r="N13" s="4" t="s">
        <v>40</v>
      </c>
      <c r="O13" s="4">
        <v>50</v>
      </c>
      <c r="P13" s="4">
        <v>330</v>
      </c>
      <c r="Q13" s="4">
        <v>34</v>
      </c>
      <c r="R13" s="4">
        <v>3402</v>
      </c>
      <c r="S13" s="4">
        <v>340231</v>
      </c>
      <c r="T13" s="4">
        <v>12</v>
      </c>
      <c r="U13" s="4">
        <v>2024</v>
      </c>
    </row>
    <row r="14" spans="1:21" x14ac:dyDescent="0.25">
      <c r="A14" s="3">
        <v>45646</v>
      </c>
      <c r="B14" s="4" t="s">
        <v>63</v>
      </c>
      <c r="C14" s="4" t="s">
        <v>64</v>
      </c>
      <c r="D14" s="4" t="s">
        <v>65</v>
      </c>
      <c r="E14" s="4" t="s">
        <v>66</v>
      </c>
      <c r="F14" s="4" t="s">
        <v>60</v>
      </c>
      <c r="G14" s="4" t="s">
        <v>27</v>
      </c>
      <c r="H14" s="4" t="s">
        <v>67</v>
      </c>
      <c r="I14" s="4">
        <v>38085919</v>
      </c>
      <c r="J14" s="4" t="s">
        <v>68</v>
      </c>
      <c r="K14" s="4">
        <v>3500</v>
      </c>
      <c r="L14" s="4">
        <v>2.6</v>
      </c>
      <c r="M14" s="4" t="s">
        <v>39</v>
      </c>
      <c r="N14" s="4" t="s">
        <v>40</v>
      </c>
      <c r="O14" s="4">
        <v>3500</v>
      </c>
      <c r="P14" s="4">
        <v>21000</v>
      </c>
      <c r="Q14" s="4">
        <v>38</v>
      </c>
      <c r="R14" s="4">
        <v>3808</v>
      </c>
      <c r="S14" s="4">
        <v>380859</v>
      </c>
      <c r="T14" s="4">
        <v>12</v>
      </c>
      <c r="U14" s="4">
        <v>2024</v>
      </c>
    </row>
    <row r="15" spans="1:21" x14ac:dyDescent="0.25">
      <c r="A15" s="3">
        <v>45642</v>
      </c>
      <c r="B15" s="4" t="s">
        <v>69</v>
      </c>
      <c r="C15" s="4" t="s">
        <v>70</v>
      </c>
      <c r="D15" s="4" t="s">
        <v>71</v>
      </c>
      <c r="E15" s="4" t="s">
        <v>72</v>
      </c>
      <c r="F15" s="4" t="s">
        <v>60</v>
      </c>
      <c r="G15" s="4" t="s">
        <v>27</v>
      </c>
      <c r="H15" s="4" t="s">
        <v>52</v>
      </c>
      <c r="I15" s="4">
        <v>34029099</v>
      </c>
      <c r="J15" s="4" t="s">
        <v>73</v>
      </c>
      <c r="K15" s="4">
        <v>28385.279999999999</v>
      </c>
      <c r="L15" s="4">
        <v>1</v>
      </c>
      <c r="M15" s="4" t="s">
        <v>74</v>
      </c>
      <c r="N15" s="4" t="s">
        <v>40</v>
      </c>
      <c r="O15" s="4">
        <v>5280</v>
      </c>
      <c r="P15" s="4">
        <v>41142.080000000002</v>
      </c>
      <c r="Q15" s="4">
        <v>34</v>
      </c>
      <c r="R15" s="4">
        <v>3402</v>
      </c>
      <c r="S15" s="4">
        <v>340290</v>
      </c>
      <c r="T15" s="4">
        <v>12</v>
      </c>
      <c r="U15" s="4">
        <v>2024</v>
      </c>
    </row>
    <row r="16" spans="1:21" x14ac:dyDescent="0.25">
      <c r="A16" s="3">
        <v>45630</v>
      </c>
      <c r="B16" s="4" t="s">
        <v>75</v>
      </c>
      <c r="C16" s="4" t="s">
        <v>76</v>
      </c>
      <c r="D16" s="4" t="s">
        <v>77</v>
      </c>
      <c r="E16" s="4" t="s">
        <v>78</v>
      </c>
      <c r="F16" s="4" t="s">
        <v>60</v>
      </c>
      <c r="G16" s="4" t="s">
        <v>27</v>
      </c>
      <c r="H16" s="4" t="s">
        <v>79</v>
      </c>
      <c r="I16" s="4">
        <v>15179043</v>
      </c>
      <c r="J16" s="4" t="s">
        <v>80</v>
      </c>
      <c r="K16" s="4">
        <v>92000</v>
      </c>
      <c r="L16" s="4">
        <v>1</v>
      </c>
      <c r="M16" s="4" t="s">
        <v>74</v>
      </c>
      <c r="N16" s="4" t="s">
        <v>40</v>
      </c>
      <c r="O16" s="4">
        <v>4600</v>
      </c>
      <c r="P16" s="4">
        <v>105183.6</v>
      </c>
      <c r="Q16" s="4">
        <v>15</v>
      </c>
      <c r="R16" s="4">
        <v>1517</v>
      </c>
      <c r="S16" s="4">
        <v>151790</v>
      </c>
      <c r="T16" s="4">
        <v>12</v>
      </c>
      <c r="U16" s="4">
        <v>2024</v>
      </c>
    </row>
    <row r="17" spans="1:21" x14ac:dyDescent="0.25">
      <c r="A17" s="3">
        <v>45625</v>
      </c>
      <c r="B17" s="4" t="s">
        <v>81</v>
      </c>
      <c r="C17" s="4" t="s">
        <v>82</v>
      </c>
      <c r="D17" s="4" t="s">
        <v>49</v>
      </c>
      <c r="E17" s="4" t="s">
        <v>50</v>
      </c>
      <c r="F17" s="4" t="s">
        <v>51</v>
      </c>
      <c r="G17" s="4" t="s">
        <v>27</v>
      </c>
      <c r="H17" s="4" t="s">
        <v>52</v>
      </c>
      <c r="I17" s="4">
        <v>85071099</v>
      </c>
      <c r="J17" s="4" t="s">
        <v>83</v>
      </c>
      <c r="K17" s="4">
        <v>2295</v>
      </c>
      <c r="L17" s="4">
        <v>17.88</v>
      </c>
      <c r="M17" s="4" t="s">
        <v>54</v>
      </c>
      <c r="N17" s="4" t="s">
        <v>84</v>
      </c>
      <c r="O17" s="4">
        <v>40</v>
      </c>
      <c r="P17" s="4">
        <v>107986.76</v>
      </c>
      <c r="Q17" s="4">
        <v>85</v>
      </c>
      <c r="R17" s="4">
        <v>8507</v>
      </c>
      <c r="S17" s="4">
        <v>850710</v>
      </c>
      <c r="T17" s="4">
        <v>11</v>
      </c>
      <c r="U17" s="4">
        <v>2024</v>
      </c>
    </row>
    <row r="18" spans="1:21" x14ac:dyDescent="0.25">
      <c r="A18" s="3">
        <v>45624</v>
      </c>
      <c r="B18" s="4" t="s">
        <v>85</v>
      </c>
      <c r="C18" s="4" t="s">
        <v>86</v>
      </c>
      <c r="D18" s="4" t="s">
        <v>87</v>
      </c>
      <c r="E18" s="4" t="s">
        <v>88</v>
      </c>
      <c r="F18" s="4" t="s">
        <v>60</v>
      </c>
      <c r="G18" s="4" t="s">
        <v>27</v>
      </c>
      <c r="H18" s="4" t="s">
        <v>89</v>
      </c>
      <c r="I18" s="4">
        <v>15119020</v>
      </c>
      <c r="J18" s="4" t="s">
        <v>90</v>
      </c>
      <c r="K18" s="4">
        <v>4700000</v>
      </c>
      <c r="L18" s="4">
        <v>1</v>
      </c>
      <c r="M18" s="4" t="s">
        <v>74</v>
      </c>
      <c r="N18" s="4" t="s">
        <v>91</v>
      </c>
      <c r="O18" s="4">
        <v>1</v>
      </c>
      <c r="P18" s="4">
        <v>5710500</v>
      </c>
      <c r="Q18" s="4">
        <v>15</v>
      </c>
      <c r="R18" s="4">
        <v>1511</v>
      </c>
      <c r="S18" s="4">
        <v>151190</v>
      </c>
      <c r="T18" s="4">
        <v>11</v>
      </c>
      <c r="U18" s="4">
        <v>2024</v>
      </c>
    </row>
    <row r="19" spans="1:21" x14ac:dyDescent="0.25">
      <c r="A19" s="3">
        <v>45622</v>
      </c>
      <c r="B19" s="4" t="s">
        <v>92</v>
      </c>
      <c r="C19" s="4" t="s">
        <v>93</v>
      </c>
      <c r="D19" s="4" t="s">
        <v>94</v>
      </c>
      <c r="E19" s="4" t="s">
        <v>95</v>
      </c>
      <c r="F19" s="4" t="s">
        <v>51</v>
      </c>
      <c r="G19" s="4" t="s">
        <v>27</v>
      </c>
      <c r="H19" s="4" t="s">
        <v>67</v>
      </c>
      <c r="I19" s="4">
        <v>85071099</v>
      </c>
      <c r="J19" s="4" t="s">
        <v>96</v>
      </c>
      <c r="K19" s="4">
        <v>150</v>
      </c>
      <c r="L19" s="4">
        <v>20.6</v>
      </c>
      <c r="M19" s="4" t="s">
        <v>54</v>
      </c>
      <c r="N19" s="4" t="s">
        <v>40</v>
      </c>
      <c r="O19" s="4">
        <v>150</v>
      </c>
      <c r="P19" s="4">
        <v>10986</v>
      </c>
      <c r="Q19" s="4">
        <v>85</v>
      </c>
      <c r="R19" s="4">
        <v>8507</v>
      </c>
      <c r="S19" s="4">
        <v>850710</v>
      </c>
      <c r="T19" s="4">
        <v>11</v>
      </c>
      <c r="U19" s="4">
        <v>2024</v>
      </c>
    </row>
    <row r="20" spans="1:21" x14ac:dyDescent="0.25">
      <c r="A20" s="3">
        <v>45621</v>
      </c>
      <c r="B20" s="4" t="s">
        <v>97</v>
      </c>
      <c r="C20" s="4" t="s">
        <v>98</v>
      </c>
      <c r="D20" s="4" t="s">
        <v>99</v>
      </c>
      <c r="E20" s="4" t="s">
        <v>100</v>
      </c>
      <c r="F20" s="4" t="s">
        <v>60</v>
      </c>
      <c r="G20" s="4" t="s">
        <v>27</v>
      </c>
      <c r="H20" s="4" t="s">
        <v>79</v>
      </c>
      <c r="I20" s="4">
        <v>15179043</v>
      </c>
      <c r="J20" s="4" t="s">
        <v>101</v>
      </c>
      <c r="K20" s="4">
        <v>44.24</v>
      </c>
      <c r="L20" s="4">
        <v>1000</v>
      </c>
      <c r="M20" s="4" t="s">
        <v>102</v>
      </c>
      <c r="N20" s="4" t="s">
        <v>40</v>
      </c>
      <c r="O20" s="4">
        <v>2212</v>
      </c>
      <c r="P20" s="4">
        <v>46584.72</v>
      </c>
      <c r="Q20" s="4">
        <v>15</v>
      </c>
      <c r="R20" s="4">
        <v>1517</v>
      </c>
      <c r="S20" s="4">
        <v>151790</v>
      </c>
      <c r="T20" s="4">
        <v>11</v>
      </c>
      <c r="U20" s="4">
        <v>2024</v>
      </c>
    </row>
    <row r="21" spans="1:21" x14ac:dyDescent="0.25">
      <c r="A21" s="3">
        <v>45620</v>
      </c>
      <c r="B21" s="4" t="s">
        <v>103</v>
      </c>
      <c r="C21" s="4" t="s">
        <v>104</v>
      </c>
      <c r="D21" s="4" t="s">
        <v>105</v>
      </c>
      <c r="E21" s="4" t="s">
        <v>106</v>
      </c>
      <c r="F21" s="4" t="s">
        <v>107</v>
      </c>
      <c r="G21" s="4" t="s">
        <v>27</v>
      </c>
      <c r="H21" s="4" t="s">
        <v>52</v>
      </c>
      <c r="I21" s="4">
        <v>21069091</v>
      </c>
      <c r="J21" s="4" t="s">
        <v>108</v>
      </c>
      <c r="K21" s="4">
        <v>200</v>
      </c>
      <c r="L21" s="4">
        <v>5</v>
      </c>
      <c r="M21" s="4" t="s">
        <v>39</v>
      </c>
      <c r="N21" s="4" t="s">
        <v>40</v>
      </c>
      <c r="O21" s="4">
        <v>200</v>
      </c>
      <c r="P21" s="4">
        <v>1200</v>
      </c>
      <c r="Q21" s="4">
        <v>21</v>
      </c>
      <c r="R21" s="4">
        <v>2106</v>
      </c>
      <c r="S21" s="4">
        <v>210690</v>
      </c>
      <c r="T21" s="4">
        <v>11</v>
      </c>
      <c r="U21" s="4">
        <v>2024</v>
      </c>
    </row>
    <row r="22" spans="1:21" x14ac:dyDescent="0.25">
      <c r="A22" s="3">
        <v>45618</v>
      </c>
      <c r="B22" s="4" t="s">
        <v>109</v>
      </c>
      <c r="C22" s="4" t="s">
        <v>110</v>
      </c>
      <c r="D22" s="4" t="s">
        <v>111</v>
      </c>
      <c r="E22" s="4" t="s">
        <v>112</v>
      </c>
      <c r="F22" s="4" t="s">
        <v>60</v>
      </c>
      <c r="G22" s="4" t="s">
        <v>27</v>
      </c>
      <c r="H22" s="4" t="s">
        <v>52</v>
      </c>
      <c r="I22" s="4">
        <v>29054500</v>
      </c>
      <c r="J22" s="4" t="s">
        <v>113</v>
      </c>
      <c r="K22" s="4">
        <v>40</v>
      </c>
      <c r="L22" s="4">
        <v>1000</v>
      </c>
      <c r="M22" s="4" t="s">
        <v>102</v>
      </c>
      <c r="N22" s="4" t="s">
        <v>114</v>
      </c>
      <c r="O22" s="4">
        <v>160</v>
      </c>
      <c r="P22" s="4">
        <v>29800</v>
      </c>
      <c r="Q22" s="4">
        <v>29</v>
      </c>
      <c r="R22" s="4">
        <v>2905</v>
      </c>
      <c r="S22" s="4">
        <v>290545</v>
      </c>
      <c r="T22" s="4">
        <v>11</v>
      </c>
      <c r="U22" s="4">
        <v>2024</v>
      </c>
    </row>
    <row r="23" spans="1:21" x14ac:dyDescent="0.25">
      <c r="A23" s="3">
        <v>45617</v>
      </c>
      <c r="B23" s="4" t="s">
        <v>115</v>
      </c>
      <c r="C23" s="4" t="s">
        <v>116</v>
      </c>
      <c r="D23" s="4" t="s">
        <v>117</v>
      </c>
      <c r="E23" s="4" t="s">
        <v>118</v>
      </c>
      <c r="F23" s="4" t="s">
        <v>60</v>
      </c>
      <c r="G23" s="4" t="s">
        <v>27</v>
      </c>
      <c r="H23" s="4" t="s">
        <v>79</v>
      </c>
      <c r="I23" s="4">
        <v>15119036</v>
      </c>
      <c r="J23" s="4" t="s">
        <v>119</v>
      </c>
      <c r="K23" s="4">
        <v>72468</v>
      </c>
      <c r="L23" s="4">
        <v>1</v>
      </c>
      <c r="M23" s="4" t="s">
        <v>74</v>
      </c>
      <c r="N23" s="4" t="s">
        <v>120</v>
      </c>
      <c r="O23" s="4">
        <v>4026</v>
      </c>
      <c r="P23" s="4">
        <v>93488.79</v>
      </c>
      <c r="Q23" s="4">
        <v>15</v>
      </c>
      <c r="R23" s="4">
        <v>1511</v>
      </c>
      <c r="S23" s="4">
        <v>151190</v>
      </c>
      <c r="T23" s="4">
        <v>11</v>
      </c>
      <c r="U23" s="4">
        <v>2024</v>
      </c>
    </row>
    <row r="24" spans="1:21" x14ac:dyDescent="0.25">
      <c r="A24" s="3">
        <v>45616</v>
      </c>
      <c r="B24" s="4" t="s">
        <v>121</v>
      </c>
      <c r="C24" s="4" t="s">
        <v>122</v>
      </c>
      <c r="D24" s="4" t="s">
        <v>123</v>
      </c>
      <c r="E24" s="4" t="s">
        <v>124</v>
      </c>
      <c r="F24" s="4" t="s">
        <v>60</v>
      </c>
      <c r="G24" s="4" t="s">
        <v>27</v>
      </c>
      <c r="H24" s="4" t="s">
        <v>52</v>
      </c>
      <c r="I24" s="4">
        <v>21069055</v>
      </c>
      <c r="J24" s="4" t="s">
        <v>125</v>
      </c>
      <c r="K24" s="4">
        <v>7200</v>
      </c>
      <c r="L24" s="4">
        <v>0.02</v>
      </c>
      <c r="M24" s="4" t="s">
        <v>126</v>
      </c>
      <c r="N24" s="4" t="s">
        <v>40</v>
      </c>
      <c r="O24" s="4">
        <v>30</v>
      </c>
      <c r="P24" s="4">
        <v>1152</v>
      </c>
      <c r="Q24" s="4">
        <v>21</v>
      </c>
      <c r="R24" s="4">
        <v>2106</v>
      </c>
      <c r="S24" s="4">
        <v>210690</v>
      </c>
      <c r="T24" s="4">
        <v>11</v>
      </c>
      <c r="U24" s="4">
        <v>2024</v>
      </c>
    </row>
    <row r="25" spans="1:21" x14ac:dyDescent="0.25">
      <c r="A25" s="3">
        <v>45610</v>
      </c>
      <c r="B25" s="4" t="s">
        <v>127</v>
      </c>
      <c r="C25" s="4" t="s">
        <v>128</v>
      </c>
      <c r="D25" s="4" t="s">
        <v>129</v>
      </c>
      <c r="E25" s="4" t="s">
        <v>130</v>
      </c>
      <c r="F25" s="4" t="s">
        <v>60</v>
      </c>
      <c r="G25" s="4" t="s">
        <v>27</v>
      </c>
      <c r="H25" s="4" t="s">
        <v>67</v>
      </c>
      <c r="I25" s="4">
        <v>34029099</v>
      </c>
      <c r="J25" s="4" t="s">
        <v>131</v>
      </c>
      <c r="K25" s="4">
        <v>1000</v>
      </c>
      <c r="L25" s="4">
        <v>5.38</v>
      </c>
      <c r="M25" s="4" t="s">
        <v>54</v>
      </c>
      <c r="N25" s="4" t="s">
        <v>132</v>
      </c>
      <c r="O25" s="4">
        <v>1000</v>
      </c>
      <c r="P25" s="4">
        <v>5212.3999999999996</v>
      </c>
      <c r="Q25" s="4">
        <v>34</v>
      </c>
      <c r="R25" s="4">
        <v>3402</v>
      </c>
      <c r="S25" s="4">
        <v>340290</v>
      </c>
      <c r="T25" s="4">
        <v>11</v>
      </c>
      <c r="U25" s="4">
        <v>2024</v>
      </c>
    </row>
    <row r="26" spans="1:21" x14ac:dyDescent="0.25">
      <c r="A26" s="3">
        <v>45610</v>
      </c>
      <c r="B26" s="4" t="s">
        <v>133</v>
      </c>
      <c r="C26" s="4" t="s">
        <v>134</v>
      </c>
      <c r="D26" s="4" t="s">
        <v>135</v>
      </c>
      <c r="E26" s="4" t="s">
        <v>136</v>
      </c>
      <c r="F26" s="4" t="s">
        <v>60</v>
      </c>
      <c r="G26" s="4" t="s">
        <v>27</v>
      </c>
      <c r="H26" s="4" t="s">
        <v>52</v>
      </c>
      <c r="I26" s="4">
        <v>38089199</v>
      </c>
      <c r="J26" s="4" t="s">
        <v>137</v>
      </c>
      <c r="K26" s="4">
        <v>1728000</v>
      </c>
      <c r="L26" s="4">
        <v>0.01</v>
      </c>
      <c r="M26" s="4" t="s">
        <v>54</v>
      </c>
      <c r="N26" s="4" t="s">
        <v>40</v>
      </c>
      <c r="O26" s="4">
        <v>1000</v>
      </c>
      <c r="P26" s="4">
        <v>34500</v>
      </c>
      <c r="Q26" s="4">
        <v>38</v>
      </c>
      <c r="R26" s="4">
        <v>3808</v>
      </c>
      <c r="S26" s="4">
        <v>380891</v>
      </c>
      <c r="T26" s="4">
        <v>11</v>
      </c>
      <c r="U26" s="4">
        <v>2024</v>
      </c>
    </row>
    <row r="27" spans="1:21" x14ac:dyDescent="0.25">
      <c r="A27" s="3">
        <v>45597</v>
      </c>
      <c r="B27" s="4" t="s">
        <v>138</v>
      </c>
      <c r="C27" s="4" t="s">
        <v>139</v>
      </c>
      <c r="D27" s="4" t="s">
        <v>140</v>
      </c>
      <c r="E27" s="4" t="s">
        <v>141</v>
      </c>
      <c r="F27" s="4" t="s">
        <v>60</v>
      </c>
      <c r="G27" s="4" t="s">
        <v>27</v>
      </c>
      <c r="H27" s="4" t="s">
        <v>52</v>
      </c>
      <c r="I27" s="4">
        <v>34029099</v>
      </c>
      <c r="J27" s="4" t="s">
        <v>142</v>
      </c>
      <c r="K27" s="4">
        <v>12474</v>
      </c>
      <c r="L27" s="4">
        <v>1</v>
      </c>
      <c r="M27" s="4" t="s">
        <v>74</v>
      </c>
      <c r="N27" s="4" t="s">
        <v>40</v>
      </c>
      <c r="O27" s="4">
        <v>2310</v>
      </c>
      <c r="P27" s="4">
        <v>7050</v>
      </c>
      <c r="Q27" s="4">
        <v>34</v>
      </c>
      <c r="R27" s="4">
        <v>3402</v>
      </c>
      <c r="S27" s="4">
        <v>340290</v>
      </c>
      <c r="T27" s="4">
        <v>11</v>
      </c>
      <c r="U27" s="4">
        <v>2024</v>
      </c>
    </row>
    <row r="28" spans="1:21" x14ac:dyDescent="0.25">
      <c r="A28" s="3">
        <v>45597</v>
      </c>
      <c r="B28" s="4" t="s">
        <v>143</v>
      </c>
      <c r="C28" s="4" t="s">
        <v>144</v>
      </c>
      <c r="D28" s="4" t="s">
        <v>145</v>
      </c>
      <c r="E28" s="4" t="s">
        <v>146</v>
      </c>
      <c r="F28" s="4" t="s">
        <v>51</v>
      </c>
      <c r="G28" s="4" t="s">
        <v>27</v>
      </c>
      <c r="H28" s="4" t="s">
        <v>52</v>
      </c>
      <c r="I28" s="4">
        <v>29054500</v>
      </c>
      <c r="J28" s="4" t="e">
        <f>- - GLISEROL</f>
        <v>#NAME?</v>
      </c>
      <c r="K28" s="4">
        <v>40</v>
      </c>
      <c r="L28" s="4">
        <v>1000</v>
      </c>
      <c r="M28" s="4" t="s">
        <v>102</v>
      </c>
      <c r="N28" s="4" t="s">
        <v>114</v>
      </c>
      <c r="O28" s="4">
        <v>160</v>
      </c>
      <c r="P28" s="4">
        <v>27600</v>
      </c>
      <c r="Q28" s="4">
        <v>29</v>
      </c>
      <c r="R28" s="4">
        <v>2905</v>
      </c>
      <c r="S28" s="4">
        <v>290545</v>
      </c>
      <c r="T28" s="4">
        <v>11</v>
      </c>
      <c r="U28" s="4">
        <v>2024</v>
      </c>
    </row>
  </sheetData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yemen-import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Sharma</dc:creator>
  <cp:lastModifiedBy>Sudhir Sharma</cp:lastModifiedBy>
  <dcterms:created xsi:type="dcterms:W3CDTF">2025-06-20T11:57:35Z</dcterms:created>
  <dcterms:modified xsi:type="dcterms:W3CDTF">2025-06-20T11:57:36Z</dcterms:modified>
</cp:coreProperties>
</file>